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und Financial Management\FFM_TAX\Year End Reporting\Year End Reporting 2023\Tax Center\"/>
    </mc:Choice>
  </mc:AlternateContent>
  <xr:revisionPtr revIDLastSave="0" documentId="13_ncr:1_{F531E3E9-5797-4BBE-A88E-2EBAD7E8617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5" i="1" l="1"/>
  <c r="J85" i="1"/>
  <c r="H85" i="1"/>
  <c r="F85" i="1"/>
  <c r="D85" i="1"/>
</calcChain>
</file>

<file path=xl/sharedStrings.xml><?xml version="1.0" encoding="utf-8"?>
<sst xmlns="http://schemas.openxmlformats.org/spreadsheetml/2006/main" count="155" uniqueCount="154">
  <si>
    <t>Other</t>
  </si>
  <si>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</si>
  <si>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</si>
  <si>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</si>
  <si>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</si>
  <si>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</si>
  <si>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</si>
  <si>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</si>
  <si>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</si>
  <si>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</si>
  <si>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</si>
  <si>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</si>
  <si>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GQ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</si>
  <si>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</si>
  <si>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</si>
  <si>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</si>
  <si>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</si>
  <si>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</si>
  <si>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</si>
  <si>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</si>
  <si>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</si>
  <si>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</si>
  <si>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</si>
  <si>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</si>
  <si>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</si>
  <si>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</si>
  <si>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</si>
  <si>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</si>
  <si>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</si>
  <si>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</si>
  <si>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</si>
  <si>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</si>
  <si>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</si>
  <si>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</si>
  <si>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</si>
  <si>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</si>
  <si>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</si>
  <si>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CQ</t>
  </si>
  <si>
    <t>OH</t>
  </si>
  <si>
    <t>OK</t>
  </si>
  <si>
    <t>OR</t>
  </si>
  <si>
    <t>PA</t>
  </si>
  <si>
    <t>RQ</t>
  </si>
  <si>
    <t>RI</t>
  </si>
  <si>
    <t>SC</t>
  </si>
  <si>
    <t>SD</t>
  </si>
  <si>
    <t>TN</t>
  </si>
  <si>
    <t>TX</t>
  </si>
  <si>
    <t>VQ</t>
  </si>
  <si>
    <t>UT</t>
  </si>
  <si>
    <t>VT</t>
  </si>
  <si>
    <t>VA</t>
  </si>
  <si>
    <t>WA</t>
  </si>
  <si>
    <t>WV</t>
  </si>
  <si>
    <t>WI</t>
  </si>
  <si>
    <t>WY</t>
  </si>
  <si>
    <t>TCCAX</t>
  </si>
  <si>
    <t>JHTFX</t>
  </si>
  <si>
    <t>JCTFX</t>
  </si>
  <si>
    <t>TAMBX</t>
  </si>
  <si>
    <t>TBMBX</t>
  </si>
  <si>
    <t>Guam</t>
  </si>
  <si>
    <t>Puerto Rico</t>
  </si>
  <si>
    <t>TACAX</t>
  </si>
  <si>
    <t>State</t>
  </si>
  <si>
    <t>State Abbreviation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</si>
  <si>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</si>
  <si>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</si>
  <si>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</si>
  <si>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</si>
  <si>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</si>
  <si>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</si>
  <si>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</si>
  <si>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</si>
  <si>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</si>
  <si>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</si>
  <si>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</si>
  <si>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</si>
  <si>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</si>
  <si>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</si>
  <si>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</si>
  <si>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</si>
  <si>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</si>
  <si>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</si>
  <si>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</si>
  <si>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</si>
  <si>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</si>
  <si>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</si>
  <si>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</si>
  <si>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</si>
  <si>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</si>
  <si>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</si>
  <si>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</si>
  <si>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</si>
  <si>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</si>
  <si>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</si>
  <si>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</si>
  <si>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</si>
  <si>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</si>
  <si>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</si>
  <si>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</si>
  <si>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</si>
  <si>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</si>
  <si>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</si>
  <si>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</si>
  <si>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</si>
  <si>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</si>
  <si>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</si>
  <si>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</si>
  <si>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</si>
  <si>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</si>
  <si>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</si>
  <si>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</si>
  <si>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</si>
  <si>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</si>
  <si>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</si>
  <si>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District of Columbia</t>
  </si>
  <si>
    <t>Northern Mariana Islands</t>
  </si>
  <si>
    <t>Virgin Islands</t>
  </si>
  <si>
    <t>John Hancock Funds</t>
  </si>
  <si>
    <t>JCAFX</t>
  </si>
  <si>
    <t>JCSRX</t>
  </si>
  <si>
    <t>JHYMX</t>
  </si>
  <si>
    <t>JCTRX</t>
  </si>
  <si>
    <t>JTBDX</t>
  </si>
  <si>
    <t>JTMRX</t>
  </si>
  <si>
    <t>Total</t>
  </si>
  <si>
    <t>JHF High Yield Municipal Bond Fund A</t>
  </si>
  <si>
    <t>JHF High Yield Municipal Bond Fund C</t>
  </si>
  <si>
    <t>JHF High Yield Municipal Bond Fund I</t>
  </si>
  <si>
    <t>JHF High Yield Municipal Bond Fund R6</t>
  </si>
  <si>
    <t>JHF Short Duration Municipal Opportunities Fund A</t>
  </si>
  <si>
    <t>JHF Short Duration Municipal Opportunities Fund C</t>
  </si>
  <si>
    <t>JHF Short Duration Municipal Opportunities Fund I</t>
  </si>
  <si>
    <t>JHF Short Duration Municipal Opportunities Fund R6</t>
  </si>
  <si>
    <t>JHSFX</t>
  </si>
  <si>
    <t>JHSHX</t>
  </si>
  <si>
    <t>JHSJX</t>
  </si>
  <si>
    <t>JHSKX</t>
  </si>
  <si>
    <t>JHF California Municipal Bond Fund A</t>
  </si>
  <si>
    <t>JHF California Municipal Bond Fund C</t>
  </si>
  <si>
    <t>JHF California Municipal Bond Fund I</t>
  </si>
  <si>
    <t>JHF California Municipal Bond Fund R6</t>
  </si>
  <si>
    <t>JHF Municipal Opportunities Fund A</t>
  </si>
  <si>
    <t>JHF Municipal Opportunities Fund C</t>
  </si>
  <si>
    <t>JHF Municipal Opportunities Fund I</t>
  </si>
  <si>
    <t>JHF Municipal Opportunities Fund R6</t>
  </si>
  <si>
    <t>2023 Income by State Percentages</t>
  </si>
  <si>
    <t>JHF California Municipal Bond Fund</t>
  </si>
  <si>
    <t>JHF High Yield Municipal Bond Fund</t>
  </si>
  <si>
    <t>JHF Municipal Opportunities Fund</t>
  </si>
  <si>
    <t>JHF Short Duration Municipal Opportunities Fund</t>
  </si>
  <si>
    <t>John Hancock Dynamic Municipal Bond ETF</t>
  </si>
  <si>
    <t>JHMU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</si>
</sst>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0" fontId="2" fillId="0" borderId="0">
      <alignment horizontal="left" wrapText="1"/>
    </xf>
    <xf numFmtId="9" fontId="7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</cellStyleXfs>
  <cellXfs count="36">
    <xf numFmtId="0" fontId="0" fillId="0" borderId="0" xfId="0"/>
    <xf numFmtId="0" fontId="3" fillId="0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Fill="1" applyAlignment="1"/>
    <xf numFmtId="0" fontId="4" fillId="0" borderId="0" xfId="0" applyFont="1"/>
    <xf numFmtId="0" fontId="4" fillId="0" borderId="0" xfId="0" applyNumberFormat="1" applyFont="1" applyAlignment="1"/>
    <xf numFmtId="0" fontId="5" fillId="0" borderId="1" xfId="0" applyFont="1" applyBorder="1"/>
    <xf numFmtId="0" fontId="4" fillId="0" borderId="0" xfId="0" applyFont="1" applyAlignment="1"/>
    <xf numFmtId="0" fontId="4" fillId="0" borderId="0" xfId="0" applyFont="1" applyAlignment="1">
      <alignment wrapText="1"/>
    </xf>
    <xf numFmtId="0" fontId="6" fillId="0" borderId="0" xfId="0" applyFont="1" applyAlignment="1"/>
    <xf numFmtId="0" fontId="4" fillId="0" borderId="0" xfId="0" applyFont="1" applyFill="1"/>
    <xf numFmtId="0" fontId="2" fillId="0" borderId="0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0" xfId="1" applyNumberFormat="1" applyFont="1" applyFill="1" applyAlignment="1">
      <alignment horizontal="center"/>
    </xf>
    <xf numFmtId="10" fontId="4" fillId="0" borderId="0" xfId="0" applyNumberFormat="1" applyFont="1"/>
    <xf numFmtId="10" fontId="4" fillId="0" borderId="0" xfId="0" applyNumberFormat="1" applyFont="1" applyFill="1"/>
    <xf numFmtId="10" fontId="4" fillId="0" borderId="2" xfId="0" applyNumberFormat="1" applyFont="1" applyBorder="1" applyAlignment="1">
      <alignment horizontal="center"/>
    </xf>
    <xf numFmtId="10" fontId="4" fillId="0" borderId="2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/>
    <xf numFmtId="0" fontId="2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4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10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4" fillId="0" borderId="0" xfId="0" applyFont="1" applyBorder="1"/>
    <xf numFmtId="0" fontId="2" fillId="0" borderId="1" xfId="0" applyFont="1" applyBorder="1" applyAlignment="1">
      <alignment horizontal="center"/>
    </xf>
    <xf numFmtId="0" fontId="4" fillId="0" borderId="2" xfId="0" applyFont="1" applyBorder="1"/>
  </cellXfs>
  <cellStyles count="15">
    <cellStyle name="_x000a_bidires=100_x000d_" xfId="3" xr:uid="{00000000-0005-0000-0000-000000000000}"/>
    <cellStyle name="Comma 2" xfId="5" xr:uid="{00000000-0005-0000-0000-000001000000}"/>
    <cellStyle name="Comma 3" xfId="4" xr:uid="{00000000-0005-0000-0000-000002000000}"/>
    <cellStyle name="Comma 6" xfId="6" xr:uid="{00000000-0005-0000-0000-000003000000}"/>
    <cellStyle name="Comma 9" xfId="7" xr:uid="{00000000-0005-0000-0000-000004000000}"/>
    <cellStyle name="Currency 2" xfId="8" xr:uid="{00000000-0005-0000-0000-000005000000}"/>
    <cellStyle name="Normal" xfId="0" builtinId="0"/>
    <cellStyle name="Normal 2" xfId="9" xr:uid="{00000000-0005-0000-0000-000007000000}"/>
    <cellStyle name="Normal 3" xfId="2" xr:uid="{00000000-0005-0000-0000-000008000000}"/>
    <cellStyle name="Normal 7" xfId="10" xr:uid="{00000000-0005-0000-0000-000009000000}"/>
    <cellStyle name="Percent" xfId="1" builtinId="5"/>
    <cellStyle name="Percent 2" xfId="11" xr:uid="{00000000-0005-0000-0000-00000B000000}"/>
    <cellStyle name="Style 1" xfId="12" xr:uid="{00000000-0005-0000-0000-00000C000000}"/>
    <cellStyle name="Style 1 10" xfId="13" xr:uid="{00000000-0005-0000-0000-00000D000000}"/>
    <cellStyle name="Style 1 2" xfId="14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6"/>
  <sheetViews>
    <sheetView tabSelected="1" workbookViewId="0">
      <selection activeCell="F7" sqref="F7"/>
    </sheetView>
  </sheetViews>
  <sheetFormatPr defaultRowHeight="12.75" x14ac:dyDescent="0.2"/>
  <cols>
    <col min="1" max="1" width="28.5703125" style="4" customWidth="1"/>
    <col min="2" max="2" width="20" style="4" customWidth="1"/>
    <col min="3" max="3" width="3" style="4" customWidth="1"/>
    <col min="4" max="4" width="34.7109375" style="4" customWidth="1"/>
    <col min="5" max="5" width="2.85546875" style="4" customWidth="1"/>
    <col min="6" max="6" width="34" style="28" bestFit="1" customWidth="1"/>
    <col min="7" max="7" width="3" style="10" customWidth="1"/>
    <col min="8" max="8" width="32.42578125" style="31" bestFit="1" customWidth="1"/>
    <col min="9" max="9" width="3.28515625" style="4" customWidth="1"/>
    <col min="10" max="10" width="46.7109375" style="4" bestFit="1" customWidth="1"/>
    <col min="11" max="11" width="4.28515625" style="4" customWidth="1"/>
    <col min="12" max="12" width="41.85546875" style="4" bestFit="1" customWidth="1"/>
    <col min="13" max="13" width="12.140625" style="4" bestFit="1" customWidth="1"/>
    <col min="14" max="23" width="11.140625" style="4" bestFit="1" customWidth="1"/>
    <col min="24" max="24" width="12.140625" style="4" bestFit="1" customWidth="1"/>
    <col min="25" max="31" width="11.140625" style="4" bestFit="1" customWidth="1"/>
    <col min="32" max="32" width="12.140625" style="4" bestFit="1" customWidth="1"/>
    <col min="33" max="36" width="11.140625" style="4" bestFit="1" customWidth="1"/>
    <col min="37" max="37" width="12.140625" style="4" customWidth="1"/>
    <col min="38" max="46" width="11.140625" style="4" bestFit="1" customWidth="1"/>
    <col min="47" max="47" width="1.7109375" style="4" bestFit="1" customWidth="1"/>
    <col min="48" max="16384" width="9.140625" style="4"/>
  </cols>
  <sheetData>
    <row r="1" spans="1:4" ht="15.75" customHeight="1" x14ac:dyDescent="0.25">
      <c r="A1" s="9" t="s">
        <v>119</v>
      </c>
      <c r="B1" s="9"/>
      <c r="C1" s="9"/>
      <c r="D1" s="7"/>
    </row>
    <row r="2" spans="1:4" ht="15.75" customHeight="1" x14ac:dyDescent="0.25">
      <c r="A2" s="9" t="s">
        <v>147</v>
      </c>
      <c r="B2" s="9"/>
      <c r="C2" s="9"/>
      <c r="D2" s="7"/>
    </row>
    <row r="3" spans="1:4" ht="15.75" customHeight="1" x14ac:dyDescent="0.25">
      <c r="A3" s="9"/>
      <c r="B3" s="9"/>
      <c r="C3" s="9"/>
      <c r="D3" s="7"/>
    </row>
    <row r="4" spans="1:4" ht="15.75" customHeight="1" x14ac:dyDescent="0.25">
      <c r="A4" s="20" t="s">
        <v>139</v>
      </c>
      <c r="B4" s="9"/>
      <c r="C4" s="9"/>
      <c r="D4" s="21" t="s">
        <v>63</v>
      </c>
    </row>
    <row r="5" spans="1:4" ht="15.75" customHeight="1" x14ac:dyDescent="0.25">
      <c r="A5" s="20" t="s">
        <v>140</v>
      </c>
      <c r="B5" s="9"/>
      <c r="C5" s="9"/>
      <c r="D5" s="21" t="s">
        <v>56</v>
      </c>
    </row>
    <row r="6" spans="1:4" ht="15.75" customHeight="1" x14ac:dyDescent="0.25">
      <c r="A6" s="20" t="s">
        <v>141</v>
      </c>
      <c r="B6" s="9"/>
      <c r="C6" s="9"/>
      <c r="D6" s="21" t="s">
        <v>120</v>
      </c>
    </row>
    <row r="7" spans="1:4" ht="15.75" customHeight="1" x14ac:dyDescent="0.25">
      <c r="A7" s="20" t="s">
        <v>142</v>
      </c>
      <c r="B7" s="9"/>
      <c r="C7" s="9"/>
      <c r="D7" s="21" t="s">
        <v>121</v>
      </c>
    </row>
    <row r="8" spans="1:4" ht="15.75" customHeight="1" x14ac:dyDescent="0.25">
      <c r="A8" s="12"/>
      <c r="B8" s="9"/>
      <c r="C8" s="9"/>
      <c r="D8" s="13"/>
    </row>
    <row r="9" spans="1:4" ht="15.75" customHeight="1" x14ac:dyDescent="0.25">
      <c r="A9" s="23" t="s">
        <v>127</v>
      </c>
      <c r="B9" s="24"/>
      <c r="C9" s="24"/>
      <c r="D9" s="25" t="s">
        <v>57</v>
      </c>
    </row>
    <row r="10" spans="1:4" ht="15.75" customHeight="1" x14ac:dyDescent="0.25">
      <c r="A10" s="23" t="s">
        <v>128</v>
      </c>
      <c r="B10" s="24"/>
      <c r="C10" s="24"/>
      <c r="D10" s="25" t="s">
        <v>58</v>
      </c>
    </row>
    <row r="11" spans="1:4" ht="15.75" customHeight="1" x14ac:dyDescent="0.25">
      <c r="A11" s="23" t="s">
        <v>129</v>
      </c>
      <c r="B11" s="24"/>
      <c r="C11" s="24"/>
      <c r="D11" s="25" t="s">
        <v>122</v>
      </c>
    </row>
    <row r="12" spans="1:4" ht="15.75" customHeight="1" x14ac:dyDescent="0.25">
      <c r="A12" s="23" t="s">
        <v>130</v>
      </c>
      <c r="B12" s="24"/>
      <c r="C12" s="24"/>
      <c r="D12" s="25" t="s">
        <v>123</v>
      </c>
    </row>
    <row r="13" spans="1:4" ht="15.75" customHeight="1" x14ac:dyDescent="0.25">
      <c r="A13" s="9"/>
      <c r="B13" s="9"/>
      <c r="C13" s="9"/>
      <c r="D13" s="7"/>
    </row>
    <row r="14" spans="1:4" ht="15.75" customHeight="1" x14ac:dyDescent="0.25">
      <c r="A14" s="26" t="s">
        <v>143</v>
      </c>
      <c r="B14" s="24"/>
      <c r="C14" s="24"/>
      <c r="D14" s="25" t="s">
        <v>59</v>
      </c>
    </row>
    <row r="15" spans="1:4" ht="15.75" customHeight="1" x14ac:dyDescent="0.25">
      <c r="A15" s="26" t="s">
        <v>144</v>
      </c>
      <c r="B15" s="24"/>
      <c r="C15" s="24"/>
      <c r="D15" s="25" t="s">
        <v>60</v>
      </c>
    </row>
    <row r="16" spans="1:4" ht="15.75" customHeight="1" x14ac:dyDescent="0.25">
      <c r="A16" s="26" t="s">
        <v>145</v>
      </c>
      <c r="B16" s="24"/>
      <c r="C16" s="24"/>
      <c r="D16" s="25" t="s">
        <v>124</v>
      </c>
    </row>
    <row r="17" spans="1:47" ht="15.75" customHeight="1" x14ac:dyDescent="0.25">
      <c r="A17" s="26" t="s">
        <v>146</v>
      </c>
      <c r="B17" s="24"/>
      <c r="C17" s="24"/>
      <c r="D17" s="25" t="s">
        <v>125</v>
      </c>
    </row>
    <row r="18" spans="1:47" ht="15.75" customHeight="1" x14ac:dyDescent="0.25">
      <c r="A18" s="12"/>
      <c r="B18" s="9"/>
      <c r="C18" s="9"/>
    </row>
    <row r="19" spans="1:47" ht="15.75" customHeight="1" x14ac:dyDescent="0.25">
      <c r="A19" s="20" t="s">
        <v>131</v>
      </c>
      <c r="B19" s="9"/>
      <c r="C19" s="9"/>
      <c r="D19" s="21" t="s">
        <v>135</v>
      </c>
    </row>
    <row r="20" spans="1:47" ht="15.75" customHeight="1" x14ac:dyDescent="0.25">
      <c r="A20" s="20" t="s">
        <v>132</v>
      </c>
      <c r="B20" s="9"/>
      <c r="C20" s="9"/>
      <c r="D20" s="21" t="s">
        <v>136</v>
      </c>
    </row>
    <row r="21" spans="1:47" ht="15.75" customHeight="1" x14ac:dyDescent="0.25">
      <c r="A21" s="20" t="s">
        <v>133</v>
      </c>
      <c r="B21" s="9"/>
      <c r="C21" s="9"/>
      <c r="D21" s="21" t="s">
        <v>137</v>
      </c>
    </row>
    <row r="22" spans="1:47" ht="15.75" customHeight="1" x14ac:dyDescent="0.25">
      <c r="A22" s="20" t="s">
        <v>134</v>
      </c>
      <c r="B22" s="9"/>
      <c r="C22" s="9"/>
      <c r="D22" s="21" t="s">
        <v>138</v>
      </c>
    </row>
    <row r="23" spans="1:47" ht="15.75" customHeight="1" x14ac:dyDescent="0.25">
      <c r="A23" s="20"/>
      <c r="B23" s="9"/>
      <c r="C23" s="9"/>
      <c r="D23" s="21"/>
    </row>
    <row r="24" spans="1:47" ht="15.75" customHeight="1" x14ac:dyDescent="0.25">
      <c r="A24" s="20" t="s">
        <v>152</v>
      </c>
      <c r="B24" s="9"/>
      <c r="C24" s="9"/>
      <c r="D24" s="21" t="s">
        <v>153</v>
      </c>
    </row>
    <row r="25" spans="1:47" x14ac:dyDescent="0.2">
      <c r="E25" s="2"/>
      <c r="F25" s="11"/>
      <c r="G25" s="1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5"/>
    </row>
    <row r="26" spans="1:47" x14ac:dyDescent="0.2">
      <c r="A26" s="33"/>
      <c r="B26" s="33"/>
      <c r="C26" s="33"/>
      <c r="D26" s="33"/>
      <c r="E26" s="2"/>
      <c r="F26" s="11"/>
      <c r="G26" s="1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5"/>
    </row>
    <row r="27" spans="1:47" x14ac:dyDescent="0.2">
      <c r="A27" s="6" t="s">
        <v>64</v>
      </c>
      <c r="B27" s="6" t="s">
        <v>65</v>
      </c>
      <c r="C27" s="6"/>
      <c r="D27" s="27" t="s">
        <v>148</v>
      </c>
      <c r="E27" s="1"/>
      <c r="F27" s="29" t="s">
        <v>149</v>
      </c>
      <c r="G27" s="1"/>
      <c r="H27" s="32" t="s">
        <v>150</v>
      </c>
      <c r="I27" s="1"/>
      <c r="J27" s="27" t="s">
        <v>151</v>
      </c>
      <c r="K27" s="34"/>
      <c r="L27" s="27" t="s">
        <v>152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5"/>
    </row>
    <row r="28" spans="1:47" x14ac:dyDescent="0.2">
      <c r="A28" s="4" t="s">
        <v>66</v>
      </c>
      <c r="B28" s="2" t="s">
        <v>1</v>
      </c>
      <c r="C28" s="2"/>
      <c r="D28" s="22">
        <v>0</v>
      </c>
      <c r="E28" s="14"/>
      <c r="F28" s="22">
        <v>2.8E-3</v>
      </c>
      <c r="G28" s="15"/>
      <c r="H28" s="22">
        <v>1.2699999999999999E-2</v>
      </c>
      <c r="I28" s="14"/>
      <c r="J28" s="22">
        <v>4.99E-2</v>
      </c>
      <c r="L28" s="22">
        <v>2.18E-2</v>
      </c>
      <c r="AU28" s="3"/>
    </row>
    <row r="29" spans="1:47" x14ac:dyDescent="0.2">
      <c r="A29" s="4" t="s">
        <v>67</v>
      </c>
      <c r="B29" s="2" t="s">
        <v>2</v>
      </c>
      <c r="C29" s="2"/>
      <c r="D29" s="22">
        <v>0</v>
      </c>
      <c r="E29" s="14"/>
      <c r="F29" s="22">
        <v>4.0000000000000002E-4</v>
      </c>
      <c r="G29" s="15"/>
      <c r="H29" s="22">
        <v>9.4999999999999998E-3</v>
      </c>
      <c r="I29" s="14"/>
      <c r="J29" s="22">
        <v>0</v>
      </c>
      <c r="L29" s="22">
        <v>8.9999999999999993E-3</v>
      </c>
      <c r="AU29" s="3"/>
    </row>
    <row r="30" spans="1:47" x14ac:dyDescent="0.2">
      <c r="A30" s="4" t="s">
        <v>68</v>
      </c>
      <c r="B30" s="2" t="s">
        <v>3</v>
      </c>
      <c r="C30" s="2"/>
      <c r="D30" s="22">
        <v>0</v>
      </c>
      <c r="E30" s="14"/>
      <c r="F30" s="22">
        <v>3.3099999999999997E-2</v>
      </c>
      <c r="G30" s="15"/>
      <c r="H30" s="22">
        <v>1.4999999999999999E-2</v>
      </c>
      <c r="I30" s="14"/>
      <c r="J30" s="22">
        <v>3.9100000000000003E-2</v>
      </c>
      <c r="L30" s="22">
        <v>6.0499999999999998E-2</v>
      </c>
      <c r="AU30" s="3"/>
    </row>
    <row r="31" spans="1:47" x14ac:dyDescent="0.2">
      <c r="A31" s="4" t="s">
        <v>69</v>
      </c>
      <c r="B31" s="2" t="s">
        <v>4</v>
      </c>
      <c r="C31" s="2"/>
      <c r="D31" s="22">
        <v>0</v>
      </c>
      <c r="E31" s="14"/>
      <c r="F31" s="22">
        <v>8.5000000000000006E-3</v>
      </c>
      <c r="G31" s="15"/>
      <c r="H31" s="22">
        <v>4.4000000000000003E-3</v>
      </c>
      <c r="I31" s="14"/>
      <c r="J31" s="22">
        <v>1.2E-2</v>
      </c>
      <c r="L31" s="22">
        <v>0</v>
      </c>
      <c r="AU31" s="3"/>
    </row>
    <row r="32" spans="1:47" x14ac:dyDescent="0.2">
      <c r="A32" s="4" t="s">
        <v>70</v>
      </c>
      <c r="B32" s="2" t="s">
        <v>5</v>
      </c>
      <c r="C32" s="2"/>
      <c r="D32" s="22">
        <v>0.98040000000000005</v>
      </c>
      <c r="E32" s="15"/>
      <c r="F32" s="22">
        <v>9.8500000000000004E-2</v>
      </c>
      <c r="G32" s="15"/>
      <c r="H32" s="22">
        <v>7.4999999999999997E-2</v>
      </c>
      <c r="I32" s="14"/>
      <c r="J32" s="22">
        <v>5.4800000000000001E-2</v>
      </c>
      <c r="L32" s="22">
        <v>4.8500000000000001E-2</v>
      </c>
      <c r="AU32" s="3"/>
    </row>
    <row r="33" spans="1:47" x14ac:dyDescent="0.2">
      <c r="A33" s="4" t="s">
        <v>71</v>
      </c>
      <c r="B33" s="2" t="s">
        <v>6</v>
      </c>
      <c r="C33" s="2"/>
      <c r="D33" s="22">
        <v>0</v>
      </c>
      <c r="E33" s="14"/>
      <c r="F33" s="22">
        <v>5.3600000000000002E-2</v>
      </c>
      <c r="G33" s="15"/>
      <c r="H33" s="22">
        <v>4.5600000000000002E-2</v>
      </c>
      <c r="I33" s="14"/>
      <c r="J33" s="22">
        <v>2.8E-3</v>
      </c>
      <c r="L33" s="22">
        <v>6.1899999999999997E-2</v>
      </c>
      <c r="AU33" s="3"/>
    </row>
    <row r="34" spans="1:47" x14ac:dyDescent="0.2">
      <c r="A34" s="4" t="s">
        <v>72</v>
      </c>
      <c r="B34" s="2" t="s">
        <v>7</v>
      </c>
      <c r="C34" s="2"/>
      <c r="D34" s="22">
        <v>8.0000000000000004E-4</v>
      </c>
      <c r="E34" s="14"/>
      <c r="F34" s="22">
        <v>1.8200000000000001E-2</v>
      </c>
      <c r="G34" s="15"/>
      <c r="H34" s="22">
        <v>1.52E-2</v>
      </c>
      <c r="I34" s="14"/>
      <c r="J34" s="22">
        <v>1.1599999999999999E-2</v>
      </c>
      <c r="L34" s="22">
        <v>2.2800000000000001E-2</v>
      </c>
      <c r="AU34" s="3"/>
    </row>
    <row r="35" spans="1:47" x14ac:dyDescent="0.2">
      <c r="A35" s="4" t="s">
        <v>73</v>
      </c>
      <c r="B35" s="2" t="s">
        <v>8</v>
      </c>
      <c r="C35" s="2"/>
      <c r="D35" s="22">
        <v>0</v>
      </c>
      <c r="E35" s="14"/>
      <c r="F35" s="22">
        <v>0</v>
      </c>
      <c r="G35" s="15"/>
      <c r="H35" s="22">
        <v>4.1999999999999997E-3</v>
      </c>
      <c r="I35" s="14"/>
      <c r="J35" s="22">
        <v>8.8000000000000005E-3</v>
      </c>
      <c r="L35" s="22">
        <v>6.7999999999999996E-3</v>
      </c>
      <c r="AU35" s="3"/>
    </row>
    <row r="36" spans="1:47" x14ac:dyDescent="0.2">
      <c r="A36" s="7" t="s">
        <v>116</v>
      </c>
      <c r="B36" s="2" t="s">
        <v>9</v>
      </c>
      <c r="C36" s="2"/>
      <c r="D36" s="22">
        <v>0</v>
      </c>
      <c r="E36" s="14"/>
      <c r="F36" s="22">
        <v>2.7199999999999998E-2</v>
      </c>
      <c r="G36" s="15"/>
      <c r="H36" s="22">
        <v>8.6999999999999994E-3</v>
      </c>
      <c r="I36" s="14"/>
      <c r="J36" s="22">
        <v>4.7000000000000002E-3</v>
      </c>
      <c r="L36" s="22">
        <v>0</v>
      </c>
      <c r="AU36" s="3"/>
    </row>
    <row r="37" spans="1:47" x14ac:dyDescent="0.2">
      <c r="A37" s="4" t="s">
        <v>74</v>
      </c>
      <c r="B37" s="2" t="s">
        <v>10</v>
      </c>
      <c r="C37" s="2"/>
      <c r="D37" s="22">
        <v>0</v>
      </c>
      <c r="E37" s="14"/>
      <c r="F37" s="22">
        <v>7.0900000000000005E-2</v>
      </c>
      <c r="G37" s="15"/>
      <c r="H37" s="22">
        <v>8.7900000000000006E-2</v>
      </c>
      <c r="I37" s="14"/>
      <c r="J37" s="22">
        <v>6.7400000000000002E-2</v>
      </c>
      <c r="L37" s="22">
        <v>8.3799999999999999E-2</v>
      </c>
      <c r="AU37" s="3"/>
    </row>
    <row r="38" spans="1:47" x14ac:dyDescent="0.2">
      <c r="A38" s="8" t="s">
        <v>75</v>
      </c>
      <c r="B38" s="2" t="s">
        <v>11</v>
      </c>
      <c r="C38" s="2"/>
      <c r="D38" s="22">
        <v>1E-4</v>
      </c>
      <c r="E38" s="14"/>
      <c r="F38" s="22">
        <v>1.8700000000000001E-2</v>
      </c>
      <c r="G38" s="15"/>
      <c r="H38" s="22">
        <v>3.5099999999999999E-2</v>
      </c>
      <c r="I38" s="14"/>
      <c r="J38" s="22">
        <v>5.45E-2</v>
      </c>
      <c r="L38" s="22">
        <v>5.7000000000000002E-2</v>
      </c>
      <c r="AU38" s="3"/>
    </row>
    <row r="39" spans="1:47" x14ac:dyDescent="0.2">
      <c r="A39" s="4" t="s">
        <v>61</v>
      </c>
      <c r="B39" s="2" t="s">
        <v>12</v>
      </c>
      <c r="C39" s="2"/>
      <c r="D39" s="22">
        <v>0</v>
      </c>
      <c r="E39" s="14"/>
      <c r="F39" s="22">
        <v>0</v>
      </c>
      <c r="G39" s="15"/>
      <c r="H39" s="22">
        <v>8.0000000000000004E-4</v>
      </c>
      <c r="I39" s="14"/>
      <c r="J39" s="22">
        <v>0</v>
      </c>
      <c r="L39" s="22">
        <v>0</v>
      </c>
      <c r="AU39" s="3"/>
    </row>
    <row r="40" spans="1:47" x14ac:dyDescent="0.2">
      <c r="A40" s="8" t="s">
        <v>76</v>
      </c>
      <c r="B40" s="2" t="s">
        <v>13</v>
      </c>
      <c r="C40" s="2"/>
      <c r="D40" s="22">
        <v>0</v>
      </c>
      <c r="E40" s="14"/>
      <c r="F40" s="22">
        <v>0</v>
      </c>
      <c r="G40" s="15"/>
      <c r="H40" s="22">
        <v>1.4E-3</v>
      </c>
      <c r="I40" s="14"/>
      <c r="J40" s="22">
        <v>0</v>
      </c>
      <c r="L40" s="22">
        <v>0</v>
      </c>
      <c r="AU40" s="3"/>
    </row>
    <row r="41" spans="1:47" x14ac:dyDescent="0.2">
      <c r="A41" s="4" t="s">
        <v>77</v>
      </c>
      <c r="B41" s="2" t="s">
        <v>14</v>
      </c>
      <c r="C41" s="2"/>
      <c r="D41" s="22">
        <v>0</v>
      </c>
      <c r="E41" s="14"/>
      <c r="F41" s="22">
        <v>0</v>
      </c>
      <c r="G41" s="15"/>
      <c r="H41" s="22">
        <v>0</v>
      </c>
      <c r="I41" s="14"/>
      <c r="J41" s="22">
        <v>7.4999999999999997E-3</v>
      </c>
      <c r="L41" s="22">
        <v>0</v>
      </c>
      <c r="AU41" s="3"/>
    </row>
    <row r="42" spans="1:47" x14ac:dyDescent="0.2">
      <c r="A42" s="8" t="s">
        <v>78</v>
      </c>
      <c r="B42" s="2" t="s">
        <v>15</v>
      </c>
      <c r="C42" s="2"/>
      <c r="D42" s="22">
        <v>0</v>
      </c>
      <c r="E42" s="14"/>
      <c r="F42" s="22">
        <v>7.22E-2</v>
      </c>
      <c r="G42" s="15"/>
      <c r="H42" s="22">
        <v>8.9200000000000002E-2</v>
      </c>
      <c r="I42" s="14"/>
      <c r="J42" s="22">
        <v>7.9100000000000004E-2</v>
      </c>
      <c r="L42" s="22">
        <v>7.1199999999999999E-2</v>
      </c>
      <c r="AU42" s="3"/>
    </row>
    <row r="43" spans="1:47" x14ac:dyDescent="0.2">
      <c r="A43" s="4" t="s">
        <v>79</v>
      </c>
      <c r="B43" s="2" t="s">
        <v>16</v>
      </c>
      <c r="C43" s="2"/>
      <c r="D43" s="22">
        <v>0</v>
      </c>
      <c r="E43" s="14"/>
      <c r="F43" s="22">
        <v>1.66E-2</v>
      </c>
      <c r="G43" s="15"/>
      <c r="H43" s="22">
        <v>1.7999999999999999E-2</v>
      </c>
      <c r="I43" s="14"/>
      <c r="J43" s="22">
        <v>4.8500000000000001E-2</v>
      </c>
      <c r="L43" s="22">
        <v>1.8499999999999999E-2</v>
      </c>
      <c r="AU43" s="3"/>
    </row>
    <row r="44" spans="1:47" x14ac:dyDescent="0.2">
      <c r="A44" s="8" t="s">
        <v>80</v>
      </c>
      <c r="B44" s="2" t="s">
        <v>17</v>
      </c>
      <c r="C44" s="2"/>
      <c r="D44" s="22">
        <v>0</v>
      </c>
      <c r="E44" s="14"/>
      <c r="F44" s="22">
        <v>9.1000000000000004E-3</v>
      </c>
      <c r="G44" s="15"/>
      <c r="H44" s="22">
        <v>4.7999999999999996E-3</v>
      </c>
      <c r="I44" s="14"/>
      <c r="J44" s="22">
        <v>0</v>
      </c>
      <c r="L44" s="22">
        <v>0</v>
      </c>
    </row>
    <row r="45" spans="1:47" x14ac:dyDescent="0.2">
      <c r="A45" s="4" t="s">
        <v>81</v>
      </c>
      <c r="B45" s="2" t="s">
        <v>18</v>
      </c>
      <c r="C45" s="2"/>
      <c r="D45" s="22">
        <v>0</v>
      </c>
      <c r="E45" s="14"/>
      <c r="F45" s="22">
        <v>4.5999999999999999E-3</v>
      </c>
      <c r="G45" s="15"/>
      <c r="H45" s="22">
        <v>1.9E-3</v>
      </c>
      <c r="I45" s="14"/>
      <c r="J45" s="22">
        <v>0</v>
      </c>
      <c r="L45" s="22">
        <v>0</v>
      </c>
    </row>
    <row r="46" spans="1:47" x14ac:dyDescent="0.2">
      <c r="A46" s="8" t="s">
        <v>82</v>
      </c>
      <c r="B46" s="2" t="s">
        <v>19</v>
      </c>
      <c r="C46" s="2"/>
      <c r="D46" s="22">
        <v>0</v>
      </c>
      <c r="E46" s="14"/>
      <c r="F46" s="22">
        <v>2.7000000000000001E-3</v>
      </c>
      <c r="G46" s="15"/>
      <c r="H46" s="22">
        <v>6.1000000000000004E-3</v>
      </c>
      <c r="I46" s="14"/>
      <c r="J46" s="22">
        <v>3.1600000000000003E-2</v>
      </c>
      <c r="L46" s="22">
        <v>0</v>
      </c>
    </row>
    <row r="47" spans="1:47" x14ac:dyDescent="0.2">
      <c r="A47" s="4" t="s">
        <v>83</v>
      </c>
      <c r="B47" s="2" t="s">
        <v>20</v>
      </c>
      <c r="C47" s="2"/>
      <c r="D47" s="22">
        <v>0</v>
      </c>
      <c r="E47" s="14"/>
      <c r="F47" s="22">
        <v>1.6899999999999998E-2</v>
      </c>
      <c r="G47" s="15"/>
      <c r="H47" s="22">
        <v>2.58E-2</v>
      </c>
      <c r="I47" s="14"/>
      <c r="J47" s="22">
        <v>0</v>
      </c>
      <c r="L47" s="22">
        <v>0</v>
      </c>
    </row>
    <row r="48" spans="1:47" x14ac:dyDescent="0.2">
      <c r="A48" s="8" t="s">
        <v>84</v>
      </c>
      <c r="B48" s="2" t="s">
        <v>21</v>
      </c>
      <c r="C48" s="2"/>
      <c r="D48" s="22">
        <v>0</v>
      </c>
      <c r="E48" s="14"/>
      <c r="F48" s="22">
        <v>0</v>
      </c>
      <c r="G48" s="15"/>
      <c r="H48" s="22">
        <v>2.0000000000000001E-4</v>
      </c>
      <c r="I48" s="14"/>
      <c r="J48" s="22">
        <v>0</v>
      </c>
      <c r="L48" s="22">
        <v>0</v>
      </c>
    </row>
    <row r="49" spans="1:12" x14ac:dyDescent="0.2">
      <c r="A49" s="4" t="s">
        <v>85</v>
      </c>
      <c r="B49" s="2" t="s">
        <v>22</v>
      </c>
      <c r="C49" s="2"/>
      <c r="D49" s="22">
        <v>0</v>
      </c>
      <c r="E49" s="14"/>
      <c r="F49" s="22">
        <v>2.6599999999999999E-2</v>
      </c>
      <c r="G49" s="15"/>
      <c r="H49" s="22">
        <v>9.2999999999999992E-3</v>
      </c>
      <c r="I49" s="14"/>
      <c r="J49" s="22">
        <v>5.1999999999999998E-3</v>
      </c>
      <c r="L49" s="22">
        <v>0</v>
      </c>
    </row>
    <row r="50" spans="1:12" x14ac:dyDescent="0.2">
      <c r="A50" s="8" t="s">
        <v>86</v>
      </c>
      <c r="B50" s="2" t="s">
        <v>23</v>
      </c>
      <c r="C50" s="2"/>
      <c r="D50" s="22">
        <v>0</v>
      </c>
      <c r="E50" s="14"/>
      <c r="F50" s="22">
        <v>1.01E-2</v>
      </c>
      <c r="G50" s="15"/>
      <c r="H50" s="22">
        <v>4.3099999999999999E-2</v>
      </c>
      <c r="I50" s="14"/>
      <c r="J50" s="22">
        <v>2.4E-2</v>
      </c>
      <c r="L50" s="22">
        <v>5.4600000000000003E-2</v>
      </c>
    </row>
    <row r="51" spans="1:12" x14ac:dyDescent="0.2">
      <c r="A51" s="4" t="s">
        <v>87</v>
      </c>
      <c r="B51" s="2" t="s">
        <v>24</v>
      </c>
      <c r="C51" s="2"/>
      <c r="D51" s="22">
        <v>0</v>
      </c>
      <c r="E51" s="14"/>
      <c r="F51" s="22">
        <v>1.2999999999999999E-2</v>
      </c>
      <c r="G51" s="15"/>
      <c r="H51" s="22">
        <v>2.3300000000000001E-2</v>
      </c>
      <c r="I51" s="14"/>
      <c r="J51" s="22">
        <v>1.9099999999999999E-2</v>
      </c>
      <c r="L51" s="22">
        <v>2.7000000000000001E-3</v>
      </c>
    </row>
    <row r="52" spans="1:12" x14ac:dyDescent="0.2">
      <c r="A52" s="8" t="s">
        <v>88</v>
      </c>
      <c r="B52" s="2" t="s">
        <v>25</v>
      </c>
      <c r="C52" s="2"/>
      <c r="D52" s="22">
        <v>0</v>
      </c>
      <c r="E52" s="14"/>
      <c r="F52" s="22">
        <v>2.7000000000000001E-3</v>
      </c>
      <c r="G52" s="15"/>
      <c r="H52" s="22">
        <v>1.8E-3</v>
      </c>
      <c r="I52" s="14"/>
      <c r="J52" s="22">
        <v>2.0000000000000001E-4</v>
      </c>
      <c r="L52" s="22">
        <v>0</v>
      </c>
    </row>
    <row r="53" spans="1:12" x14ac:dyDescent="0.2">
      <c r="A53" s="4" t="s">
        <v>89</v>
      </c>
      <c r="B53" s="2" t="s">
        <v>26</v>
      </c>
      <c r="C53" s="2"/>
      <c r="D53" s="22">
        <v>0</v>
      </c>
      <c r="E53" s="14"/>
      <c r="F53" s="22">
        <v>0</v>
      </c>
      <c r="G53" s="15"/>
      <c r="H53" s="22">
        <v>3.0999999999999999E-3</v>
      </c>
      <c r="I53" s="14"/>
      <c r="J53" s="22">
        <v>0</v>
      </c>
      <c r="L53" s="22">
        <v>0</v>
      </c>
    </row>
    <row r="54" spans="1:12" x14ac:dyDescent="0.2">
      <c r="A54" s="8" t="s">
        <v>90</v>
      </c>
      <c r="B54" s="2" t="s">
        <v>27</v>
      </c>
      <c r="C54" s="2"/>
      <c r="D54" s="22">
        <v>0</v>
      </c>
      <c r="E54" s="14"/>
      <c r="F54" s="22">
        <v>1.4999999999999999E-2</v>
      </c>
      <c r="G54" s="15"/>
      <c r="H54" s="22">
        <v>1.14E-2</v>
      </c>
      <c r="I54" s="14"/>
      <c r="J54" s="22">
        <v>0</v>
      </c>
      <c r="L54" s="22">
        <v>5.8999999999999999E-3</v>
      </c>
    </row>
    <row r="55" spans="1:12" x14ac:dyDescent="0.2">
      <c r="A55" s="4" t="s">
        <v>91</v>
      </c>
      <c r="B55" s="2" t="s">
        <v>28</v>
      </c>
      <c r="C55" s="2"/>
      <c r="D55" s="22">
        <v>0</v>
      </c>
      <c r="E55" s="14"/>
      <c r="F55" s="22">
        <v>2.5999999999999999E-3</v>
      </c>
      <c r="G55" s="15"/>
      <c r="H55" s="22">
        <v>1.5E-3</v>
      </c>
      <c r="I55" s="14"/>
      <c r="J55" s="22">
        <v>7.1000000000000004E-3</v>
      </c>
      <c r="L55" s="22">
        <v>0</v>
      </c>
    </row>
    <row r="56" spans="1:12" x14ac:dyDescent="0.2">
      <c r="A56" s="8" t="s">
        <v>92</v>
      </c>
      <c r="B56" s="2" t="s">
        <v>29</v>
      </c>
      <c r="C56" s="2"/>
      <c r="D56" s="22">
        <v>0</v>
      </c>
      <c r="E56" s="14"/>
      <c r="F56" s="22">
        <v>0</v>
      </c>
      <c r="G56" s="15"/>
      <c r="H56" s="22">
        <v>8.0000000000000004E-4</v>
      </c>
      <c r="I56" s="15"/>
      <c r="J56" s="22">
        <v>0</v>
      </c>
      <c r="L56" s="22">
        <v>0</v>
      </c>
    </row>
    <row r="57" spans="1:12" x14ac:dyDescent="0.2">
      <c r="A57" s="4" t="s">
        <v>93</v>
      </c>
      <c r="B57" s="2" t="s">
        <v>30</v>
      </c>
      <c r="C57" s="2"/>
      <c r="D57" s="22">
        <v>0</v>
      </c>
      <c r="E57" s="14"/>
      <c r="F57" s="22">
        <v>2.5000000000000001E-3</v>
      </c>
      <c r="G57" s="15"/>
      <c r="H57" s="22">
        <v>8.3000000000000001E-3</v>
      </c>
      <c r="I57" s="14"/>
      <c r="J57" s="22">
        <v>6.9999999999999999E-4</v>
      </c>
      <c r="L57" s="22">
        <v>0</v>
      </c>
    </row>
    <row r="58" spans="1:12" x14ac:dyDescent="0.2">
      <c r="A58" s="8" t="s">
        <v>94</v>
      </c>
      <c r="B58" s="2" t="s">
        <v>31</v>
      </c>
      <c r="C58" s="2"/>
      <c r="D58" s="22">
        <v>0</v>
      </c>
      <c r="E58" s="14"/>
      <c r="F58" s="22">
        <v>4.4999999999999997E-3</v>
      </c>
      <c r="G58" s="15"/>
      <c r="H58" s="22">
        <v>5.1999999999999998E-3</v>
      </c>
      <c r="I58" s="14"/>
      <c r="J58" s="22">
        <v>5.9999999999999995E-4</v>
      </c>
      <c r="L58" s="22">
        <v>0</v>
      </c>
    </row>
    <row r="59" spans="1:12" x14ac:dyDescent="0.2">
      <c r="A59" s="4" t="s">
        <v>95</v>
      </c>
      <c r="B59" s="2" t="s">
        <v>32</v>
      </c>
      <c r="C59" s="2"/>
      <c r="D59" s="22">
        <v>0</v>
      </c>
      <c r="E59" s="14"/>
      <c r="F59" s="22">
        <v>1.01E-2</v>
      </c>
      <c r="G59" s="15"/>
      <c r="H59" s="22">
        <v>2.52E-2</v>
      </c>
      <c r="I59" s="14"/>
      <c r="J59" s="22">
        <v>1.6400000000000001E-2</v>
      </c>
      <c r="L59" s="22">
        <v>4.7000000000000002E-3</v>
      </c>
    </row>
    <row r="60" spans="1:12" x14ac:dyDescent="0.2">
      <c r="A60" s="8" t="s">
        <v>96</v>
      </c>
      <c r="B60" s="2" t="s">
        <v>33</v>
      </c>
      <c r="C60" s="2"/>
      <c r="D60" s="22">
        <v>0</v>
      </c>
      <c r="E60" s="14"/>
      <c r="F60" s="22">
        <v>2.5999999999999999E-3</v>
      </c>
      <c r="G60" s="15"/>
      <c r="H60" s="22">
        <v>1.1000000000000001E-3</v>
      </c>
      <c r="I60" s="14"/>
      <c r="J60" s="22">
        <v>0</v>
      </c>
      <c r="L60" s="22">
        <v>0</v>
      </c>
    </row>
    <row r="61" spans="1:12" x14ac:dyDescent="0.2">
      <c r="A61" s="4" t="s">
        <v>97</v>
      </c>
      <c r="B61" s="2" t="s">
        <v>34</v>
      </c>
      <c r="C61" s="2"/>
      <c r="D61" s="22">
        <v>0</v>
      </c>
      <c r="E61" s="14"/>
      <c r="F61" s="22">
        <v>7.1999999999999995E-2</v>
      </c>
      <c r="G61" s="15"/>
      <c r="H61" s="22">
        <v>8.2299999999999998E-2</v>
      </c>
      <c r="I61" s="14"/>
      <c r="J61" s="22">
        <v>5.3600000000000002E-2</v>
      </c>
      <c r="L61" s="22">
        <v>9.5799999999999996E-2</v>
      </c>
    </row>
    <row r="62" spans="1:12" x14ac:dyDescent="0.2">
      <c r="A62" s="8" t="s">
        <v>98</v>
      </c>
      <c r="B62" s="2" t="s">
        <v>35</v>
      </c>
      <c r="C62" s="2"/>
      <c r="D62" s="22">
        <v>0</v>
      </c>
      <c r="E62" s="14"/>
      <c r="F62" s="22">
        <v>0</v>
      </c>
      <c r="G62" s="15"/>
      <c r="H62" s="22">
        <v>6.4999999999999997E-3</v>
      </c>
      <c r="I62" s="14"/>
      <c r="J62" s="22">
        <v>2.9999999999999997E-4</v>
      </c>
      <c r="L62" s="22">
        <v>5.0299999999999997E-2</v>
      </c>
    </row>
    <row r="63" spans="1:12" x14ac:dyDescent="0.2">
      <c r="A63" s="4" t="s">
        <v>99</v>
      </c>
      <c r="B63" s="2" t="s">
        <v>36</v>
      </c>
      <c r="C63" s="2"/>
      <c r="D63" s="22">
        <v>0</v>
      </c>
      <c r="E63" s="14"/>
      <c r="F63" s="22">
        <v>0</v>
      </c>
      <c r="G63" s="15"/>
      <c r="H63" s="22">
        <v>2.9999999999999997E-4</v>
      </c>
      <c r="I63" s="14"/>
      <c r="J63" s="22">
        <v>0</v>
      </c>
      <c r="L63" s="22">
        <v>0</v>
      </c>
    </row>
    <row r="64" spans="1:12" x14ac:dyDescent="0.2">
      <c r="A64" s="8" t="s">
        <v>117</v>
      </c>
      <c r="B64" s="2" t="s">
        <v>37</v>
      </c>
      <c r="C64" s="2"/>
      <c r="D64" s="22">
        <v>0</v>
      </c>
      <c r="E64" s="14"/>
      <c r="F64" s="22">
        <v>0</v>
      </c>
      <c r="G64" s="15"/>
      <c r="H64" s="22">
        <v>0</v>
      </c>
      <c r="I64" s="14"/>
      <c r="J64" s="22">
        <v>0</v>
      </c>
      <c r="L64" s="22">
        <v>0</v>
      </c>
    </row>
    <row r="65" spans="1:12" x14ac:dyDescent="0.2">
      <c r="A65" s="4" t="s">
        <v>100</v>
      </c>
      <c r="B65" s="2" t="s">
        <v>38</v>
      </c>
      <c r="C65" s="2"/>
      <c r="D65" s="22">
        <v>1.5E-3</v>
      </c>
      <c r="E65" s="14"/>
      <c r="F65" s="22">
        <v>4.8399999999999999E-2</v>
      </c>
      <c r="G65" s="15"/>
      <c r="H65" s="22">
        <v>2.7099999999999999E-2</v>
      </c>
      <c r="I65" s="14"/>
      <c r="J65" s="22">
        <v>2.7900000000000001E-2</v>
      </c>
      <c r="L65" s="22">
        <v>6.4299999999999996E-2</v>
      </c>
    </row>
    <row r="66" spans="1:12" x14ac:dyDescent="0.2">
      <c r="A66" s="8" t="s">
        <v>101</v>
      </c>
      <c r="B66" s="2" t="s">
        <v>39</v>
      </c>
      <c r="C66" s="2"/>
      <c r="D66" s="22">
        <v>0</v>
      </c>
      <c r="E66" s="14"/>
      <c r="F66" s="22">
        <v>8.0999999999999996E-3</v>
      </c>
      <c r="G66" s="15"/>
      <c r="H66" s="22">
        <v>1.11E-2</v>
      </c>
      <c r="I66" s="14"/>
      <c r="J66" s="22">
        <v>6.6000000000000003E-2</v>
      </c>
      <c r="L66" s="22">
        <v>1.2699999999999999E-2</v>
      </c>
    </row>
    <row r="67" spans="1:12" x14ac:dyDescent="0.2">
      <c r="A67" s="10" t="s">
        <v>102</v>
      </c>
      <c r="B67" s="2" t="s">
        <v>40</v>
      </c>
      <c r="C67" s="2"/>
      <c r="D67" s="22">
        <v>0</v>
      </c>
      <c r="E67" s="14"/>
      <c r="F67" s="22">
        <v>9.9000000000000008E-3</v>
      </c>
      <c r="G67" s="15"/>
      <c r="H67" s="22">
        <v>7.1000000000000004E-3</v>
      </c>
      <c r="I67" s="14"/>
      <c r="J67" s="22">
        <v>8.3999999999999995E-3</v>
      </c>
      <c r="L67" s="22">
        <v>0</v>
      </c>
    </row>
    <row r="68" spans="1:12" x14ac:dyDescent="0.2">
      <c r="A68" s="8" t="s">
        <v>103</v>
      </c>
      <c r="B68" s="2" t="s">
        <v>41</v>
      </c>
      <c r="C68" s="2"/>
      <c r="D68" s="22">
        <v>0</v>
      </c>
      <c r="E68" s="14"/>
      <c r="F68" s="22">
        <v>2.8299999999999999E-2</v>
      </c>
      <c r="G68" s="15"/>
      <c r="H68" s="22">
        <v>3.8600000000000002E-2</v>
      </c>
      <c r="I68" s="14"/>
      <c r="J68" s="22">
        <v>5.9400000000000001E-2</v>
      </c>
      <c r="L68" s="22">
        <v>8.9099999999999999E-2</v>
      </c>
    </row>
    <row r="69" spans="1:12" x14ac:dyDescent="0.2">
      <c r="A69" s="4" t="s">
        <v>62</v>
      </c>
      <c r="B69" s="2" t="s">
        <v>42</v>
      </c>
      <c r="C69" s="2"/>
      <c r="D69" s="22">
        <v>1.72E-2</v>
      </c>
      <c r="E69" s="15"/>
      <c r="F69" s="22">
        <v>2.8400000000000002E-2</v>
      </c>
      <c r="G69" s="15"/>
      <c r="H69" s="22">
        <v>1.2500000000000001E-2</v>
      </c>
      <c r="I69" s="14"/>
      <c r="J69" s="22">
        <v>0</v>
      </c>
      <c r="L69" s="22">
        <v>2.0500000000000001E-2</v>
      </c>
    </row>
    <row r="70" spans="1:12" x14ac:dyDescent="0.2">
      <c r="A70" s="8" t="s">
        <v>104</v>
      </c>
      <c r="B70" s="2" t="s">
        <v>43</v>
      </c>
      <c r="C70" s="2"/>
      <c r="D70" s="22">
        <v>0</v>
      </c>
      <c r="E70" s="14"/>
      <c r="F70" s="22">
        <v>0</v>
      </c>
      <c r="G70" s="15"/>
      <c r="H70" s="22">
        <v>4.5999999999999999E-3</v>
      </c>
      <c r="I70" s="14"/>
      <c r="J70" s="22">
        <v>8.8000000000000005E-3</v>
      </c>
      <c r="L70" s="22">
        <v>0</v>
      </c>
    </row>
    <row r="71" spans="1:12" x14ac:dyDescent="0.2">
      <c r="A71" s="4" t="s">
        <v>105</v>
      </c>
      <c r="B71" s="2" t="s">
        <v>44</v>
      </c>
      <c r="C71" s="2"/>
      <c r="D71" s="22">
        <v>0</v>
      </c>
      <c r="E71" s="14"/>
      <c r="F71" s="22">
        <v>1.17E-2</v>
      </c>
      <c r="G71" s="15"/>
      <c r="H71" s="22">
        <v>1.2200000000000001E-2</v>
      </c>
      <c r="I71" s="14"/>
      <c r="J71" s="22">
        <v>5.0000000000000001E-4</v>
      </c>
      <c r="L71" s="22">
        <v>0</v>
      </c>
    </row>
    <row r="72" spans="1:12" x14ac:dyDescent="0.2">
      <c r="A72" s="8" t="s">
        <v>106</v>
      </c>
      <c r="B72" s="2" t="s">
        <v>45</v>
      </c>
      <c r="C72" s="2"/>
      <c r="D72" s="22">
        <v>0</v>
      </c>
      <c r="E72" s="14"/>
      <c r="F72" s="22">
        <v>0</v>
      </c>
      <c r="G72" s="15"/>
      <c r="H72" s="22">
        <v>0</v>
      </c>
      <c r="I72" s="14"/>
      <c r="J72" s="22">
        <v>0</v>
      </c>
      <c r="L72" s="22">
        <v>0</v>
      </c>
    </row>
    <row r="73" spans="1:12" x14ac:dyDescent="0.2">
      <c r="A73" s="4" t="s">
        <v>107</v>
      </c>
      <c r="B73" s="2" t="s">
        <v>46</v>
      </c>
      <c r="C73" s="2"/>
      <c r="D73" s="22">
        <v>0</v>
      </c>
      <c r="E73" s="14"/>
      <c r="F73" s="22">
        <v>2.1499999999999998E-2</v>
      </c>
      <c r="G73" s="15"/>
      <c r="H73" s="22">
        <v>2.9499999999999998E-2</v>
      </c>
      <c r="I73" s="14"/>
      <c r="J73" s="22">
        <v>4.0000000000000002E-4</v>
      </c>
      <c r="L73" s="22">
        <v>4.2500000000000003E-2</v>
      </c>
    </row>
    <row r="74" spans="1:12" x14ac:dyDescent="0.2">
      <c r="A74" s="8" t="s">
        <v>108</v>
      </c>
      <c r="B74" s="2" t="s">
        <v>47</v>
      </c>
      <c r="C74" s="2"/>
      <c r="D74" s="22">
        <v>0</v>
      </c>
      <c r="E74" s="14"/>
      <c r="F74" s="22">
        <v>0.1077</v>
      </c>
      <c r="G74" s="15"/>
      <c r="H74" s="22">
        <v>8.8900000000000007E-2</v>
      </c>
      <c r="I74" s="14"/>
      <c r="J74" s="22">
        <v>0.14960000000000001</v>
      </c>
      <c r="L74" s="22">
        <v>1.9099999999999999E-2</v>
      </c>
    </row>
    <row r="75" spans="1:12" x14ac:dyDescent="0.2">
      <c r="A75" s="4" t="s">
        <v>118</v>
      </c>
      <c r="B75" s="2" t="s">
        <v>48</v>
      </c>
      <c r="C75" s="2"/>
      <c r="D75" s="22">
        <v>0</v>
      </c>
      <c r="E75" s="14"/>
      <c r="F75" s="22">
        <v>2.7000000000000001E-3</v>
      </c>
      <c r="G75" s="15"/>
      <c r="H75" s="22">
        <v>3.0000000000000001E-3</v>
      </c>
      <c r="I75" s="14"/>
      <c r="J75" s="22">
        <v>0</v>
      </c>
      <c r="L75" s="22">
        <v>0</v>
      </c>
    </row>
    <row r="76" spans="1:12" x14ac:dyDescent="0.2">
      <c r="A76" s="8" t="s">
        <v>109</v>
      </c>
      <c r="B76" s="2" t="s">
        <v>49</v>
      </c>
      <c r="C76" s="2"/>
      <c r="D76" s="22">
        <v>0</v>
      </c>
      <c r="E76" s="14"/>
      <c r="F76" s="22">
        <v>1.6400000000000001E-2</v>
      </c>
      <c r="G76" s="15"/>
      <c r="H76" s="22">
        <v>9.1000000000000004E-3</v>
      </c>
      <c r="I76" s="14"/>
      <c r="J76" s="22">
        <v>0</v>
      </c>
      <c r="L76" s="22">
        <v>3.3300000000000003E-2</v>
      </c>
    </row>
    <row r="77" spans="1:12" x14ac:dyDescent="0.2">
      <c r="A77" s="4" t="s">
        <v>110</v>
      </c>
      <c r="B77" s="2" t="s">
        <v>50</v>
      </c>
      <c r="C77" s="2"/>
      <c r="D77" s="22">
        <v>0</v>
      </c>
      <c r="E77" s="14"/>
      <c r="F77" s="22">
        <v>6.1999999999999998E-3</v>
      </c>
      <c r="G77" s="15"/>
      <c r="H77" s="22">
        <v>4.8999999999999998E-3</v>
      </c>
      <c r="I77" s="14"/>
      <c r="J77" s="22">
        <v>0</v>
      </c>
      <c r="L77" s="22">
        <v>0</v>
      </c>
    </row>
    <row r="78" spans="1:12" x14ac:dyDescent="0.2">
      <c r="A78" s="8" t="s">
        <v>111</v>
      </c>
      <c r="B78" s="2" t="s">
        <v>51</v>
      </c>
      <c r="C78" s="2"/>
      <c r="D78" s="22">
        <v>0</v>
      </c>
      <c r="E78" s="14"/>
      <c r="F78" s="22">
        <v>2.3699999999999999E-2</v>
      </c>
      <c r="G78" s="15"/>
      <c r="H78" s="22">
        <v>1.95E-2</v>
      </c>
      <c r="I78" s="14"/>
      <c r="J78" s="22">
        <v>0</v>
      </c>
      <c r="L78" s="22">
        <v>0</v>
      </c>
    </row>
    <row r="79" spans="1:12" x14ac:dyDescent="0.2">
      <c r="A79" s="4" t="s">
        <v>112</v>
      </c>
      <c r="B79" s="2" t="s">
        <v>52</v>
      </c>
      <c r="C79" s="2"/>
      <c r="D79" s="22">
        <v>0</v>
      </c>
      <c r="E79" s="14"/>
      <c r="F79" s="22">
        <v>4.0000000000000001E-3</v>
      </c>
      <c r="G79" s="15"/>
      <c r="H79" s="22">
        <v>2.06E-2</v>
      </c>
      <c r="I79" s="14"/>
      <c r="J79" s="22">
        <v>2.3400000000000001E-2</v>
      </c>
      <c r="L79" s="22">
        <v>4.1000000000000002E-2</v>
      </c>
    </row>
    <row r="80" spans="1:12" x14ac:dyDescent="0.2">
      <c r="A80" s="8" t="s">
        <v>113</v>
      </c>
      <c r="B80" s="2" t="s">
        <v>53</v>
      </c>
      <c r="C80" s="2"/>
      <c r="D80" s="22">
        <v>0</v>
      </c>
      <c r="E80" s="14"/>
      <c r="F80" s="22">
        <v>6.1000000000000004E-3</v>
      </c>
      <c r="G80" s="15"/>
      <c r="H80" s="22">
        <v>3.3E-3</v>
      </c>
      <c r="I80" s="14"/>
      <c r="J80" s="22">
        <v>0</v>
      </c>
      <c r="L80" s="22">
        <v>0</v>
      </c>
    </row>
    <row r="81" spans="1:12" x14ac:dyDescent="0.2">
      <c r="A81" s="4" t="s">
        <v>114</v>
      </c>
      <c r="B81" s="2" t="s">
        <v>54</v>
      </c>
      <c r="C81" s="2"/>
      <c r="D81" s="22">
        <v>0</v>
      </c>
      <c r="E81" s="14"/>
      <c r="F81" s="22">
        <v>6.1199999999999997E-2</v>
      </c>
      <c r="G81" s="15"/>
      <c r="H81" s="22">
        <v>1.9099999999999999E-2</v>
      </c>
      <c r="I81" s="14"/>
      <c r="J81" s="22">
        <v>5.6099999999999997E-2</v>
      </c>
      <c r="L81" s="22">
        <v>1.6999999999999999E-3</v>
      </c>
    </row>
    <row r="82" spans="1:12" x14ac:dyDescent="0.2">
      <c r="A82" s="8" t="s">
        <v>115</v>
      </c>
      <c r="B82" s="2" t="s">
        <v>55</v>
      </c>
      <c r="C82" s="2"/>
      <c r="D82" s="22">
        <v>0</v>
      </c>
      <c r="E82" s="14"/>
      <c r="F82" s="22">
        <v>0</v>
      </c>
      <c r="G82" s="15"/>
      <c r="H82" s="22">
        <v>4.1999999999999997E-3</v>
      </c>
      <c r="I82" s="14"/>
      <c r="J82" s="22">
        <v>0</v>
      </c>
      <c r="L82" s="22">
        <v>0</v>
      </c>
    </row>
    <row r="83" spans="1:12" x14ac:dyDescent="0.2">
      <c r="B83" s="2" t="s">
        <v>0</v>
      </c>
      <c r="C83" s="2"/>
      <c r="D83" s="22">
        <v>0</v>
      </c>
      <c r="E83" s="14"/>
      <c r="F83" s="22">
        <v>0</v>
      </c>
      <c r="G83" s="15"/>
      <c r="H83" s="22">
        <v>0</v>
      </c>
      <c r="I83" s="14"/>
      <c r="J83" s="22">
        <v>0</v>
      </c>
      <c r="L83" s="22">
        <v>0</v>
      </c>
    </row>
    <row r="84" spans="1:12" ht="5.25" customHeight="1" x14ac:dyDescent="0.2">
      <c r="D84" s="22"/>
      <c r="E84" s="16"/>
      <c r="F84" s="30"/>
      <c r="G84" s="17"/>
      <c r="H84" s="22"/>
      <c r="I84" s="16"/>
      <c r="J84" s="22"/>
    </row>
    <row r="85" spans="1:12" ht="13.5" thickBot="1" x14ac:dyDescent="0.25">
      <c r="A85" s="4" t="s">
        <v>126</v>
      </c>
      <c r="D85" s="18">
        <f>SUM(D28:D84)</f>
        <v>1</v>
      </c>
      <c r="E85" s="18"/>
      <c r="F85" s="19">
        <f t="shared" ref="F85:L85" si="0">SUM(F28:F84)</f>
        <v>0.99999999999999989</v>
      </c>
      <c r="G85" s="19"/>
      <c r="H85" s="19">
        <f t="shared" si="0"/>
        <v>0.99999999999999967</v>
      </c>
      <c r="I85" s="19"/>
      <c r="J85" s="19">
        <f t="shared" si="0"/>
        <v>0.99999999999999989</v>
      </c>
      <c r="K85" s="35"/>
      <c r="L85" s="19">
        <f t="shared" si="0"/>
        <v>1</v>
      </c>
    </row>
    <row r="86" spans="1:12" ht="13.5" thickTop="1" x14ac:dyDescent="0.2">
      <c r="J86" s="22"/>
    </row>
  </sheetData>
  <pageMargins left="0.2" right="0.2" top="0.75" bottom="0.75" header="0.3" footer="0.3"/>
  <pageSetup paperSize="5" scale="80" fitToHeight="2" orientation="landscape" horizontalDpi="200" verticalDpi="200" r:id="rId1"/>
  <headerFooter>
    <oddFooter>&amp;LPrinted &amp;D &amp;T&amp;C&amp;"Calibri"&amp;11&amp;K000000Page &amp;P_x000D_&amp;1#&amp;"Calibri"&amp;10&amp;K000000CONFIDENTIAL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John Hancock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Viadero, Dominic</dc:creator>
  <cp:lastModifiedBy>William Harkins</cp:lastModifiedBy>
  <cp:lastPrinted>2018-01-25T18:09:59Z</cp:lastPrinted>
  <dcterms:created xsi:type="dcterms:W3CDTF">2015-01-23T14:48:53Z</dcterms:created>
  <dcterms:modified xsi:type="dcterms:W3CDTF">2024-01-24T12:57:46Z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9aa860-6a65-4942-a19a-0478291725e1_Enabled">
    <vt:lpwstr>true</vt:lpwstr>
  </property>
  <property fmtid="{D5CDD505-2E9C-101B-9397-08002B2CF9AE}" pid="3" name="MSIP_Label_3c9aa860-6a65-4942-a19a-0478291725e1_SetDate">
    <vt:lpwstr>2023-01-30T13:28:08Z</vt:lpwstr>
  </property>
  <property fmtid="{D5CDD505-2E9C-101B-9397-08002B2CF9AE}" pid="4" name="MSIP_Label_3c9aa860-6a65-4942-a19a-0478291725e1_Method">
    <vt:lpwstr>Privileged</vt:lpwstr>
  </property>
  <property fmtid="{D5CDD505-2E9C-101B-9397-08002B2CF9AE}" pid="5" name="MSIP_Label_3c9aa860-6a65-4942-a19a-0478291725e1_Name">
    <vt:lpwstr>CONFIDENTIAL</vt:lpwstr>
  </property>
  <property fmtid="{D5CDD505-2E9C-101B-9397-08002B2CF9AE}" pid="6" name="MSIP_Label_3c9aa860-6a65-4942-a19a-0478291725e1_SiteId">
    <vt:lpwstr>5d3e2773-e07f-4432-a630-1a0f68a28a05</vt:lpwstr>
  </property>
  <property fmtid="{D5CDD505-2E9C-101B-9397-08002B2CF9AE}" pid="7" name="MSIP_Label_3c9aa860-6a65-4942-a19a-0478291725e1_ActionId">
    <vt:lpwstr>2e470c3c-a3bb-4b88-9f21-0736bf803580</vt:lpwstr>
  </property>
  <property fmtid="{D5CDD505-2E9C-101B-9397-08002B2CF9AE}" pid="8" name="MSIP_Label_3c9aa860-6a65-4942-a19a-0478291725e1_ContentBits">
    <vt:lpwstr>2</vt:lpwstr>
  </property>
</Properties>
</file>